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9\"/>
    </mc:Choice>
  </mc:AlternateContent>
  <xr:revisionPtr revIDLastSave="0" documentId="13_ncr:1_{39BEE65E-DBC8-4022-A17A-3F4770012163}" xr6:coauthVersionLast="43" xr6:coauthVersionMax="43" xr10:uidLastSave="{00000000-0000-0000-0000-000000000000}"/>
  <bookViews>
    <workbookView xWindow="0" yWindow="0" windowWidth="20490" windowHeight="10920" tabRatio="500" activeTab="1" xr2:uid="{00000000-000D-0000-FFFF-FFFF00000000}"/>
  </bookViews>
  <sheets>
    <sheet name="Sheet1" sheetId="3" r:id="rId1"/>
    <sheet name="MEMORIAL DAY REGATTA" sheetId="1" r:id="rId2"/>
    <sheet name="SKIPPER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E22" i="1"/>
  <c r="D8" i="1"/>
  <c r="E8" i="1"/>
  <c r="D6" i="1"/>
  <c r="E6" i="1"/>
  <c r="D23" i="1" l="1"/>
  <c r="E23" i="1"/>
  <c r="E19" i="1"/>
  <c r="D19" i="1"/>
  <c r="E20" i="1" l="1"/>
  <c r="D20" i="1"/>
  <c r="E7" i="1"/>
  <c r="D7" i="1"/>
  <c r="E10" i="1"/>
  <c r="D10" i="1"/>
  <c r="E21" i="1" l="1"/>
  <c r="D21" i="1"/>
  <c r="E9" i="1" l="1"/>
  <c r="D9" i="1"/>
</calcChain>
</file>

<file path=xl/sharedStrings.xml><?xml version="1.0" encoding="utf-8"?>
<sst xmlns="http://schemas.openxmlformats.org/spreadsheetml/2006/main" count="110" uniqueCount="96">
  <si>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</si>
  <si>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</si>
  <si>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</si>
  <si>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</si>
  <si>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</si>
  <si>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</si>
  <si>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</si>
  <si>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</si>
  <si>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</si>
  <si>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</si>
  <si>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</si>
  <si>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</si>
  <si>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</si>
  <si>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</si>
  <si>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</si>
  <si>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</si>
  <si>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</si>
  <si>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</si>
  <si>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</si>
  <si>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</si>
  <si>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</si>
  <si>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</si>
  <si>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</si>
  <si>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</si>
  <si>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</si>
  <si>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</si>
  <si>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</si>
  <si>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</si>
  <si>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</si>
  <si>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</si>
  <si>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</si>
  <si>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</si>
  <si>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</si>
  <si>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</si>
  <si>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</si>
  <si>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</si>
  <si>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</si>
  <si>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</si>
  <si>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</si>
  <si>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</si>
  <si>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</si>
  <si>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</si>
  <si>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</si>
  <si>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</si>
  <si>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</si>
  <si>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</si>
  <si>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</si>
  <si>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</si>
  <si>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</si>
  <si>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</si>
  <si>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</si>
  <si>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</si>
  <si>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</si>
  <si>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</si>
  <si>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</si>
  <si>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</si>
  <si>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</si>
  <si>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</si>
  <si>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</si>
  <si>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</si>
  <si>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</si>
  <si>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</si>
  <si>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</si>
  <si>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</si>
  <si>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</si>
  <si>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</si>
  <si>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</si>
  <si>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</si>
  <si>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</si>
  <si>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</si>
  <si>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</si>
  <si>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/DNC</t>
  </si>
  <si>
    <t>11</t>
  </si>
  <si>
    <t>TONY DeFILIPPIS</t>
  </si>
  <si>
    <t>NIRVANA-DF65</t>
  </si>
  <si>
    <t>NIRVANA-DF95</t>
  </si>
  <si>
    <t>DF95</t>
  </si>
  <si>
    <t>462</t>
  </si>
  <si>
    <t>CHARLIE SWEEENEY</t>
  </si>
  <si>
    <t>CHARLIE SWEENEY</t>
  </si>
  <si>
    <t>3</t>
  </si>
  <si>
    <t>DICK DENZLER</t>
  </si>
  <si>
    <t>80</t>
  </si>
  <si>
    <t>MARK HAMER</t>
  </si>
  <si>
    <t>5.23.19</t>
  </si>
  <si>
    <t>Memorial Day  Regatta</t>
  </si>
  <si>
    <t xml:space="preserve">87 </t>
  </si>
  <si>
    <t>JUDY RUBIN</t>
  </si>
  <si>
    <t>46</t>
  </si>
  <si>
    <t>RON HAWKINS</t>
  </si>
  <si>
    <t>71</t>
  </si>
  <si>
    <t>JIM TAYLOR</t>
  </si>
  <si>
    <t>6=DNF</t>
  </si>
  <si>
    <t>220</t>
  </si>
  <si>
    <t>93</t>
  </si>
  <si>
    <t>6= DNF/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</si>
</sst>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2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sz val="10"/>
      <color theme="0"/>
      <name val="Stencil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12"/>
      <name val="Stencil"/>
      <family val="5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165" fontId="17" fillId="10" borderId="3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/>
    </xf>
    <xf numFmtId="0" fontId="0" fillId="9" borderId="7" xfId="0" applyFill="1" applyBorder="1"/>
    <xf numFmtId="0" fontId="27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49" fontId="29" fillId="5" borderId="5" xfId="0" applyNumberFormat="1" applyFont="1" applyFill="1" applyBorder="1" applyAlignment="1">
      <alignment horizontal="center"/>
    </xf>
    <xf numFmtId="37" fontId="32" fillId="5" borderId="5" xfId="0" applyNumberFormat="1" applyFont="1" applyFill="1" applyBorder="1" applyAlignment="1">
      <alignment horizontal="center"/>
    </xf>
    <xf numFmtId="0" fontId="29" fillId="9" borderId="5" xfId="0" applyFont="1" applyFill="1" applyBorder="1" applyAlignment="1">
      <alignment horizontal="left"/>
    </xf>
    <xf numFmtId="49" fontId="33" fillId="5" borderId="5" xfId="0" applyNumberFormat="1" applyFont="1" applyFill="1" applyBorder="1" applyAlignment="1">
      <alignment horizontal="center"/>
    </xf>
    <xf numFmtId="0" fontId="33" fillId="9" borderId="7" xfId="0" applyFont="1" applyFill="1" applyBorder="1" applyAlignment="1">
      <alignment horizontal="left"/>
    </xf>
    <xf numFmtId="0" fontId="33" fillId="9" borderId="5" xfId="0" applyFont="1" applyFill="1" applyBorder="1" applyAlignment="1">
      <alignment horizontal="left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31" fillId="9" borderId="6" xfId="0" applyFont="1" applyFill="1" applyBorder="1" applyAlignment="1">
      <alignment horizontal="center"/>
    </xf>
    <xf numFmtId="0" fontId="31" fillId="9" borderId="7" xfId="0" applyFont="1" applyFill="1" applyBorder="1" applyAlignment="1">
      <alignment horizontal="center"/>
    </xf>
    <xf numFmtId="0" fontId="34" fillId="5" borderId="5" xfId="0" applyFont="1" applyFill="1" applyBorder="1" applyAlignment="1" applyProtection="1">
      <alignment horizontal="center"/>
      <protection locked="0"/>
    </xf>
    <xf numFmtId="37" fontId="36" fillId="5" borderId="5" xfId="0" applyNumberFormat="1" applyFont="1" applyFill="1" applyBorder="1" applyAlignment="1">
      <alignment horizontal="center"/>
    </xf>
    <xf numFmtId="0" fontId="37" fillId="11" borderId="5" xfId="0" applyFont="1" applyFill="1" applyBorder="1" applyAlignment="1" applyProtection="1">
      <alignment horizontal="center"/>
      <protection locked="0"/>
    </xf>
    <xf numFmtId="49" fontId="33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49" fontId="33" fillId="5" borderId="3" xfId="0" applyNumberFormat="1" applyFont="1" applyFill="1" applyBorder="1" applyAlignment="1">
      <alignment horizontal="center"/>
    </xf>
    <xf numFmtId="0" fontId="33" fillId="9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7" fillId="5" borderId="5" xfId="0" applyFont="1" applyFill="1" applyBorder="1" applyAlignment="1" applyProtection="1">
      <alignment horizontal="center"/>
      <protection locked="0"/>
    </xf>
    <xf numFmtId="0" fontId="39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0" xfId="0" applyFont="1"/>
    <xf numFmtId="49" fontId="16" fillId="5" borderId="5" xfId="0" applyNumberFormat="1" applyFont="1" applyFill="1" applyBorder="1" applyAlignment="1">
      <alignment horizontal="center"/>
    </xf>
    <xf numFmtId="0" fontId="14" fillId="5" borderId="5" xfId="0" applyFont="1" applyFill="1" applyBorder="1"/>
    <xf numFmtId="165" fontId="17" fillId="10" borderId="5" xfId="0" applyNumberFormat="1" applyFont="1" applyFill="1" applyBorder="1" applyAlignment="1">
      <alignment horizontal="center"/>
    </xf>
    <xf numFmtId="49" fontId="16" fillId="5" borderId="7" xfId="0" applyNumberFormat="1" applyFont="1" applyFill="1" applyBorder="1" applyAlignment="1">
      <alignment horizontal="center"/>
    </xf>
    <xf numFmtId="0" fontId="14" fillId="5" borderId="7" xfId="0" applyFont="1" applyFill="1" applyBorder="1"/>
    <xf numFmtId="0" fontId="17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7" fillId="9" borderId="6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3" zoomScaleNormal="100" zoomScalePageLayoutView="125" workbookViewId="0">
      <selection activeCell="Q16" sqref="Q16"/>
    </sheetView>
  </sheetViews>
  <sheetFormatPr defaultColWidth="11" defaultRowHeight="15.75"/>
  <cols>
    <col min="1" max="1" width="6.375" customWidth="1"/>
    <col min="2" max="2" width="5.625" style="10" customWidth="1"/>
    <col min="3" max="3" width="23.5" customWidth="1"/>
    <col min="5" max="5" width="7" customWidth="1"/>
    <col min="6" max="11" width="6" customWidth="1"/>
  </cols>
  <sheetData>
    <row r="1" spans="1:13">
      <c r="A1" s="70" t="s">
        <v>54</v>
      </c>
      <c r="B1" s="61" t="s">
        <v>84</v>
      </c>
      <c r="C1" s="1" t="s">
        <v>75</v>
      </c>
      <c r="D1" s="2"/>
      <c r="E1" s="2"/>
      <c r="F1" s="66" t="s">
        <v>66</v>
      </c>
      <c r="G1" s="66"/>
      <c r="H1" s="66"/>
      <c r="I1" s="66"/>
      <c r="J1" s="66"/>
      <c r="K1" s="66"/>
    </row>
    <row r="2" spans="1:13">
      <c r="A2" s="70"/>
      <c r="B2" s="67" t="s">
        <v>85</v>
      </c>
      <c r="C2" s="68"/>
      <c r="D2" s="68"/>
      <c r="E2" s="69"/>
      <c r="F2" s="72" t="s">
        <v>55</v>
      </c>
      <c r="G2" s="72" t="s">
        <v>56</v>
      </c>
      <c r="H2" s="72" t="s">
        <v>57</v>
      </c>
      <c r="I2" s="72" t="s">
        <v>58</v>
      </c>
      <c r="J2" s="72" t="s">
        <v>59</v>
      </c>
      <c r="K2" s="72" t="s">
        <v>60</v>
      </c>
    </row>
    <row r="3" spans="1:13" ht="57.75">
      <c r="A3" s="71"/>
      <c r="B3" s="43" t="s">
        <v>0</v>
      </c>
      <c r="C3" s="44" t="s">
        <v>4</v>
      </c>
      <c r="D3" s="3" t="s">
        <v>1</v>
      </c>
      <c r="E3" s="4" t="s">
        <v>2</v>
      </c>
      <c r="F3" s="73"/>
      <c r="G3" s="73"/>
      <c r="H3" s="73"/>
      <c r="I3" s="73"/>
      <c r="J3" s="73"/>
      <c r="K3" s="73"/>
    </row>
    <row r="4" spans="1:13" ht="18">
      <c r="A4" s="47"/>
      <c r="B4" s="51"/>
      <c r="C4" s="52" t="s">
        <v>74</v>
      </c>
      <c r="D4" s="3"/>
      <c r="E4" s="24"/>
      <c r="F4" s="24"/>
      <c r="G4" s="24"/>
      <c r="H4" s="24"/>
      <c r="I4" s="24"/>
      <c r="J4" s="24"/>
      <c r="K4" s="49"/>
      <c r="L4" s="53"/>
      <c r="M4" s="53"/>
    </row>
    <row r="5" spans="1:13" ht="18">
      <c r="A5" s="47"/>
      <c r="B5" s="51"/>
      <c r="C5" s="52"/>
      <c r="D5" s="3"/>
      <c r="E5" s="24"/>
      <c r="F5" s="24"/>
      <c r="G5" s="24"/>
      <c r="H5" s="24"/>
      <c r="I5" s="24"/>
      <c r="J5" s="24"/>
      <c r="K5" s="49"/>
      <c r="M5" s="54"/>
    </row>
    <row r="6" spans="1:13" ht="14.1" customHeight="1">
      <c r="A6" s="25" t="s">
        <v>67</v>
      </c>
      <c r="B6" s="32" t="s">
        <v>82</v>
      </c>
      <c r="C6" s="34" t="s">
        <v>83</v>
      </c>
      <c r="D6" s="40">
        <f>SUM(F6:K6)</f>
        <v>10</v>
      </c>
      <c r="E6" s="16">
        <f>AVERAGE(F6:K6)</f>
        <v>1.6666666666666667</v>
      </c>
      <c r="F6" s="24">
        <v>3</v>
      </c>
      <c r="G6" s="24">
        <v>2</v>
      </c>
      <c r="H6" s="24">
        <v>2</v>
      </c>
      <c r="I6" s="24">
        <v>1</v>
      </c>
      <c r="J6" s="24">
        <v>1</v>
      </c>
      <c r="K6" s="24">
        <v>1</v>
      </c>
    </row>
    <row r="7" spans="1:13" ht="14.1" customHeight="1">
      <c r="A7" s="50" t="s">
        <v>68</v>
      </c>
      <c r="B7" s="45" t="s">
        <v>77</v>
      </c>
      <c r="C7" s="46" t="s">
        <v>78</v>
      </c>
      <c r="D7" s="40">
        <f>SUM(F7:K7)</f>
        <v>11</v>
      </c>
      <c r="E7" s="16">
        <f>AVERAGE(F7:K7)</f>
        <v>1.8333333333333333</v>
      </c>
      <c r="F7" s="39">
        <v>1</v>
      </c>
      <c r="G7" s="39">
        <v>1</v>
      </c>
      <c r="H7" s="39">
        <v>1</v>
      </c>
      <c r="I7" s="39">
        <v>2</v>
      </c>
      <c r="J7" s="39">
        <v>4</v>
      </c>
      <c r="K7" s="39">
        <v>2</v>
      </c>
    </row>
    <row r="8" spans="1:13" ht="14.1" customHeight="1">
      <c r="A8" s="25" t="s">
        <v>69</v>
      </c>
      <c r="B8" s="42" t="s">
        <v>90</v>
      </c>
      <c r="C8" s="33" t="s">
        <v>91</v>
      </c>
      <c r="D8" s="40">
        <f>SUM(F8:K8)</f>
        <v>17</v>
      </c>
      <c r="E8" s="16">
        <f>AVERAGE(F8:K8)</f>
        <v>2.8333333333333335</v>
      </c>
      <c r="F8" s="24">
        <v>2</v>
      </c>
      <c r="G8" s="24">
        <v>3</v>
      </c>
      <c r="H8" s="24">
        <v>4</v>
      </c>
      <c r="I8" s="24">
        <v>3</v>
      </c>
      <c r="J8" s="24">
        <v>2</v>
      </c>
      <c r="K8" s="24">
        <v>3</v>
      </c>
    </row>
    <row r="9" spans="1:13" ht="14.1" customHeight="1">
      <c r="A9" s="50"/>
      <c r="B9" s="58" t="s">
        <v>88</v>
      </c>
      <c r="C9" s="59" t="s">
        <v>89</v>
      </c>
      <c r="D9" s="40">
        <f>SUM(F9:K9)</f>
        <v>25</v>
      </c>
      <c r="E9" s="16">
        <f>AVERAGE(F9:K9)</f>
        <v>4.166666666666667</v>
      </c>
      <c r="F9" s="39">
        <v>4</v>
      </c>
      <c r="G9" s="39">
        <v>5</v>
      </c>
      <c r="H9" s="39">
        <v>5</v>
      </c>
      <c r="I9" s="39">
        <v>4</v>
      </c>
      <c r="J9" s="39">
        <v>3</v>
      </c>
      <c r="K9" s="39">
        <v>4</v>
      </c>
    </row>
    <row r="10" spans="1:13" ht="14.1" customHeight="1">
      <c r="A10" s="50"/>
      <c r="B10" s="32" t="s">
        <v>86</v>
      </c>
      <c r="C10" s="34" t="s">
        <v>87</v>
      </c>
      <c r="D10" s="40">
        <f>SUM(F10:K10)</f>
        <v>29</v>
      </c>
      <c r="E10" s="16">
        <f>AVERAGE(F10:K10)</f>
        <v>4.833333333333333</v>
      </c>
      <c r="F10" s="39">
        <v>5</v>
      </c>
      <c r="G10" s="39">
        <v>4</v>
      </c>
      <c r="H10" s="39">
        <v>3</v>
      </c>
      <c r="I10" s="39">
        <v>5</v>
      </c>
      <c r="J10" s="41">
        <v>6</v>
      </c>
      <c r="K10" s="41">
        <v>6</v>
      </c>
    </row>
    <row r="11" spans="1:13" ht="14.1" customHeight="1">
      <c r="A11" s="28"/>
      <c r="B11" s="32"/>
      <c r="C11" s="34"/>
      <c r="D11" s="40"/>
      <c r="E11" s="16"/>
      <c r="F11" s="39"/>
      <c r="G11" s="39"/>
      <c r="H11" s="24"/>
      <c r="I11" s="24"/>
      <c r="J11" s="24"/>
      <c r="K11" s="24"/>
    </row>
    <row r="12" spans="1:13" ht="14.1" customHeight="1">
      <c r="A12" s="28"/>
      <c r="B12" s="32"/>
      <c r="C12" s="34"/>
      <c r="D12" s="40"/>
      <c r="E12" s="16"/>
      <c r="F12" s="39"/>
      <c r="G12" s="39"/>
      <c r="H12" s="24"/>
      <c r="I12" s="24"/>
      <c r="J12" s="24"/>
      <c r="K12" s="24"/>
    </row>
    <row r="13" spans="1:13" ht="14.1" customHeight="1">
      <c r="A13" s="28"/>
      <c r="B13" s="32"/>
      <c r="C13" s="34"/>
      <c r="D13" s="40"/>
      <c r="E13" s="24"/>
      <c r="F13" s="60" t="s">
        <v>92</v>
      </c>
      <c r="G13" s="41" t="s">
        <v>71</v>
      </c>
      <c r="H13" s="24"/>
      <c r="I13" s="24"/>
      <c r="J13" s="24"/>
      <c r="K13" s="49"/>
    </row>
    <row r="14" spans="1:13" ht="14.1" customHeight="1">
      <c r="A14" s="28"/>
      <c r="B14" s="32"/>
      <c r="C14" s="34"/>
      <c r="D14" s="40"/>
      <c r="E14" s="24"/>
      <c r="F14" s="41"/>
      <c r="G14" s="41"/>
      <c r="H14" s="24"/>
      <c r="I14" s="24"/>
      <c r="J14" s="24"/>
      <c r="K14" s="49"/>
    </row>
    <row r="15" spans="1:13" ht="14.1" customHeight="1">
      <c r="A15" s="28"/>
      <c r="B15" s="32"/>
      <c r="C15" s="34"/>
      <c r="D15" s="40"/>
      <c r="E15" s="24"/>
      <c r="F15" s="24"/>
      <c r="G15" s="24"/>
      <c r="H15" s="24"/>
      <c r="I15" s="24"/>
      <c r="J15" s="24"/>
      <c r="K15" s="49"/>
    </row>
    <row r="16" spans="1:13" ht="14.1" customHeight="1">
      <c r="A16" s="28"/>
      <c r="B16" s="32"/>
      <c r="C16" s="34"/>
      <c r="D16" s="40"/>
      <c r="E16" s="24"/>
      <c r="F16" s="24"/>
      <c r="G16" s="24"/>
      <c r="H16" s="24"/>
      <c r="I16" s="24"/>
      <c r="J16" s="24"/>
      <c r="K16" s="49"/>
    </row>
    <row r="17" spans="1:14" ht="14.1" customHeight="1">
      <c r="A17" s="17"/>
      <c r="B17" s="32"/>
      <c r="C17" s="52" t="s">
        <v>76</v>
      </c>
      <c r="D17" s="40"/>
      <c r="E17" s="24"/>
      <c r="F17" s="24"/>
      <c r="G17" s="24"/>
      <c r="H17" s="24"/>
      <c r="I17" s="24"/>
      <c r="J17" s="24"/>
      <c r="K17" s="49"/>
    </row>
    <row r="18" spans="1:14" ht="14.1" customHeight="1">
      <c r="A18" s="28"/>
      <c r="B18" s="32"/>
      <c r="C18" s="34"/>
      <c r="D18" s="40"/>
      <c r="E18" s="24"/>
      <c r="F18" s="24"/>
      <c r="G18" s="24"/>
      <c r="H18" s="24"/>
      <c r="I18" s="24"/>
      <c r="J18" s="49"/>
      <c r="K18" s="24"/>
    </row>
    <row r="19" spans="1:14" ht="14.1" customHeight="1">
      <c r="A19" s="25" t="s">
        <v>67</v>
      </c>
      <c r="B19" s="32" t="s">
        <v>80</v>
      </c>
      <c r="C19" s="34" t="s">
        <v>81</v>
      </c>
      <c r="D19" s="40">
        <f>SUM(F19:K19)</f>
        <v>12</v>
      </c>
      <c r="E19" s="16">
        <f>AVERAGE(F19:K19)</f>
        <v>2</v>
      </c>
      <c r="F19" s="39">
        <v>1</v>
      </c>
      <c r="G19" s="60">
        <v>6</v>
      </c>
      <c r="H19" s="39">
        <v>2</v>
      </c>
      <c r="I19" s="15">
        <v>1</v>
      </c>
      <c r="J19" s="15">
        <v>1</v>
      </c>
      <c r="K19" s="15">
        <v>1</v>
      </c>
    </row>
    <row r="20" spans="1:14" ht="14.1" customHeight="1">
      <c r="A20" s="50" t="s">
        <v>68</v>
      </c>
      <c r="B20" s="45" t="s">
        <v>77</v>
      </c>
      <c r="C20" s="46" t="s">
        <v>79</v>
      </c>
      <c r="D20" s="40">
        <f>SUM(F20:K20)</f>
        <v>13</v>
      </c>
      <c r="E20" s="16">
        <f>AVERAGE(F20:K20)</f>
        <v>2.1666666666666665</v>
      </c>
      <c r="F20" s="39">
        <v>2</v>
      </c>
      <c r="G20" s="39">
        <v>1</v>
      </c>
      <c r="H20" s="39">
        <v>1</v>
      </c>
      <c r="I20" s="39">
        <v>2</v>
      </c>
      <c r="J20" s="24">
        <v>5</v>
      </c>
      <c r="K20" s="39">
        <v>2</v>
      </c>
    </row>
    <row r="21" spans="1:14" ht="14.1" customHeight="1">
      <c r="A21" s="25" t="s">
        <v>69</v>
      </c>
      <c r="B21" s="42" t="s">
        <v>72</v>
      </c>
      <c r="C21" s="33" t="s">
        <v>73</v>
      </c>
      <c r="D21" s="40">
        <f>SUM(F21:K21)</f>
        <v>18</v>
      </c>
      <c r="E21" s="16">
        <f>AVERAGE(F21:K21)</f>
        <v>3</v>
      </c>
      <c r="F21" s="39">
        <v>4</v>
      </c>
      <c r="G21" s="39">
        <v>2</v>
      </c>
      <c r="H21" s="39">
        <v>3</v>
      </c>
      <c r="I21" s="39">
        <v>3</v>
      </c>
      <c r="J21" s="39">
        <v>3</v>
      </c>
      <c r="K21" s="39">
        <v>3</v>
      </c>
    </row>
    <row r="22" spans="1:14" ht="14.1" customHeight="1">
      <c r="A22" s="50"/>
      <c r="B22" s="58" t="s">
        <v>94</v>
      </c>
      <c r="C22" s="59" t="s">
        <v>12</v>
      </c>
      <c r="D22" s="40">
        <f>SUM(F22:K22)</f>
        <v>20</v>
      </c>
      <c r="E22" s="16">
        <f>AVERAGE(F22:K22)</f>
        <v>3.3333333333333335</v>
      </c>
      <c r="F22" s="39">
        <v>3</v>
      </c>
      <c r="G22" s="39">
        <v>3</v>
      </c>
      <c r="H22" s="39">
        <v>4</v>
      </c>
      <c r="I22" s="39">
        <v>4</v>
      </c>
      <c r="J22" s="39">
        <v>2</v>
      </c>
      <c r="K22" s="39">
        <v>4</v>
      </c>
      <c r="N22" s="53"/>
    </row>
    <row r="23" spans="1:14" ht="14.1" customHeight="1">
      <c r="A23" s="25"/>
      <c r="B23" s="42" t="s">
        <v>93</v>
      </c>
      <c r="C23" s="33" t="s">
        <v>83</v>
      </c>
      <c r="D23" s="40">
        <f>SUM(F23:K23)</f>
        <v>29</v>
      </c>
      <c r="E23" s="16">
        <f>AVERAGE(F23:K23)</f>
        <v>4.833333333333333</v>
      </c>
      <c r="F23" s="39">
        <v>5</v>
      </c>
      <c r="G23" s="39">
        <v>4</v>
      </c>
      <c r="H23" s="39">
        <v>5</v>
      </c>
      <c r="I23" s="15">
        <v>5</v>
      </c>
      <c r="J23" s="15">
        <v>4</v>
      </c>
      <c r="K23" s="60">
        <v>6</v>
      </c>
    </row>
    <row r="24" spans="1:14" ht="14.1" customHeight="1">
      <c r="A24" s="25"/>
      <c r="B24" s="32"/>
      <c r="C24" s="34"/>
      <c r="D24" s="40"/>
      <c r="E24" s="16"/>
      <c r="F24" s="39"/>
      <c r="G24" s="48"/>
      <c r="H24" s="39"/>
      <c r="I24" s="39"/>
      <c r="J24" s="24"/>
      <c r="K24" s="39"/>
      <c r="M24" s="54"/>
    </row>
    <row r="25" spans="1:14" ht="14.1" customHeight="1">
      <c r="A25" s="50"/>
      <c r="B25" s="55"/>
      <c r="C25" s="56"/>
      <c r="D25" s="40"/>
      <c r="E25" s="57"/>
      <c r="F25" s="39"/>
      <c r="G25" s="39"/>
      <c r="H25" s="39"/>
      <c r="I25" s="39"/>
      <c r="J25" s="39"/>
      <c r="K25" s="39"/>
      <c r="N25" s="53"/>
    </row>
    <row r="26" spans="1:14" ht="14.1" customHeight="1">
      <c r="A26" s="28"/>
      <c r="B26" s="29"/>
      <c r="C26" s="31"/>
      <c r="D26" s="30"/>
      <c r="E26" s="24"/>
      <c r="F26" s="60" t="s">
        <v>95</v>
      </c>
      <c r="G26" s="41" t="s">
        <v>71</v>
      </c>
      <c r="H26" s="15"/>
      <c r="I26" s="15"/>
      <c r="J26" s="15"/>
      <c r="K26" s="15"/>
    </row>
    <row r="27" spans="1:14" ht="14.1" customHeight="1">
      <c r="A27" s="28"/>
      <c r="B27" s="32"/>
      <c r="C27" s="34"/>
      <c r="D27" s="40"/>
      <c r="E27" s="24"/>
      <c r="F27" s="41"/>
      <c r="G27" s="41"/>
      <c r="H27" s="24"/>
      <c r="I27" s="24"/>
      <c r="J27" s="24"/>
      <c r="K27" s="24"/>
    </row>
    <row r="28" spans="1:14" ht="14.1" customHeight="1">
      <c r="A28" s="28"/>
      <c r="B28" s="32"/>
      <c r="C28" s="34"/>
      <c r="D28" s="40"/>
      <c r="E28" s="24"/>
      <c r="F28" s="24"/>
      <c r="G28" s="24"/>
      <c r="H28" s="24"/>
      <c r="I28" s="24"/>
      <c r="J28" s="24"/>
      <c r="K28" s="49"/>
    </row>
    <row r="29" spans="1:14" ht="36.950000000000003" customHeight="1" thickBot="1">
      <c r="A29" s="74" t="s">
        <v>61</v>
      </c>
      <c r="B29" s="74"/>
      <c r="C29" s="75"/>
      <c r="D29" s="75"/>
      <c r="E29" s="75"/>
      <c r="F29" s="75"/>
      <c r="G29" s="75"/>
      <c r="H29" s="75"/>
      <c r="I29" s="75"/>
      <c r="J29" s="75"/>
      <c r="K29" s="75"/>
    </row>
    <row r="30" spans="1:14" ht="21.75" thickBot="1">
      <c r="A30" s="63" t="s">
        <v>70</v>
      </c>
      <c r="B30" s="64"/>
      <c r="C30" s="64"/>
      <c r="D30" s="64"/>
      <c r="E30" s="64"/>
      <c r="F30" s="64"/>
      <c r="G30" s="64"/>
      <c r="H30" s="64"/>
      <c r="I30" s="64"/>
      <c r="J30" s="64"/>
      <c r="K30" s="65"/>
    </row>
    <row r="31" spans="1:14">
      <c r="A31" s="76" t="s">
        <v>62</v>
      </c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4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1"/>
    </row>
    <row r="33" spans="1:11" ht="16.5" thickBot="1">
      <c r="A33" s="82"/>
      <c r="B33" s="80"/>
      <c r="C33" s="83"/>
      <c r="D33" s="83"/>
      <c r="E33" s="80"/>
      <c r="F33" s="80"/>
      <c r="G33" s="80"/>
      <c r="H33" s="80"/>
      <c r="I33" s="80"/>
      <c r="J33" s="80"/>
      <c r="K33" s="81"/>
    </row>
    <row r="34" spans="1:11" ht="23.25" thickBot="1">
      <c r="A34" s="12" t="s">
        <v>65</v>
      </c>
      <c r="B34" s="11" t="s">
        <v>64</v>
      </c>
      <c r="C34" s="87" t="s">
        <v>4</v>
      </c>
      <c r="D34" s="88"/>
      <c r="E34" s="13" t="s">
        <v>63</v>
      </c>
      <c r="F34" s="14">
        <v>1</v>
      </c>
      <c r="G34" s="14">
        <v>2</v>
      </c>
      <c r="H34" s="14">
        <v>3</v>
      </c>
      <c r="I34" s="14">
        <v>4</v>
      </c>
      <c r="J34" s="14">
        <v>5</v>
      </c>
      <c r="K34" s="14">
        <v>6</v>
      </c>
    </row>
    <row r="35" spans="1:11">
      <c r="A35" s="26"/>
      <c r="B35" s="35"/>
      <c r="C35" s="84"/>
      <c r="D35" s="84"/>
      <c r="E35" s="37"/>
      <c r="F35" s="26"/>
      <c r="G35" s="26"/>
      <c r="H35" s="26"/>
      <c r="I35" s="26"/>
      <c r="J35" s="26"/>
      <c r="K35" s="26"/>
    </row>
    <row r="36" spans="1:11">
      <c r="A36" s="27"/>
      <c r="B36" s="36"/>
      <c r="C36" s="85"/>
      <c r="D36" s="85"/>
      <c r="E36" s="38"/>
      <c r="F36" s="27"/>
      <c r="G36" s="27"/>
      <c r="H36" s="27"/>
      <c r="I36" s="27"/>
      <c r="J36" s="27"/>
      <c r="K36" s="27"/>
    </row>
    <row r="37" spans="1:11">
      <c r="A37" s="19"/>
      <c r="B37" s="20"/>
      <c r="C37" s="86"/>
      <c r="D37" s="86"/>
      <c r="E37" s="21"/>
      <c r="F37" s="19"/>
      <c r="G37" s="19"/>
      <c r="H37" s="19"/>
      <c r="I37" s="19"/>
      <c r="J37" s="19"/>
      <c r="K37" s="19"/>
    </row>
    <row r="38" spans="1:11">
      <c r="A38" s="18"/>
      <c r="B38" s="22"/>
      <c r="C38" s="62"/>
      <c r="D38" s="62"/>
      <c r="E38" s="23"/>
      <c r="F38" s="18"/>
      <c r="G38" s="18"/>
      <c r="H38" s="18"/>
      <c r="I38" s="18"/>
      <c r="J38" s="18"/>
      <c r="K38" s="18"/>
    </row>
    <row r="39" spans="1:11">
      <c r="A39" s="18"/>
      <c r="B39" s="22"/>
      <c r="C39" s="62"/>
      <c r="D39" s="62"/>
      <c r="E39" s="23"/>
      <c r="F39" s="18"/>
      <c r="G39" s="18"/>
      <c r="H39" s="18"/>
      <c r="I39" s="18"/>
      <c r="J39" s="18"/>
      <c r="K39" s="18"/>
    </row>
  </sheetData>
  <sortState ref="A19:Q23">
    <sortCondition ref="D19:D23"/>
  </sortState>
  <mergeCells count="19">
    <mergeCell ref="C36:D36"/>
    <mergeCell ref="C37:D37"/>
    <mergeCell ref="C34:D34"/>
    <mergeCell ref="C39:D39"/>
    <mergeCell ref="A30:K30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A29:B29"/>
    <mergeCell ref="C29:K29"/>
    <mergeCell ref="C38:D38"/>
    <mergeCell ref="A31:K33"/>
    <mergeCell ref="C35:D3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topLeftCell="A23" workbookViewId="0">
      <selection activeCell="F25" sqref="F25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MEMORIAL DAY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2019-05-23T20:34:09Z</dcterms:modified>
</cp:coreProperties>
</file>