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cbat\Documents\Sailing Score sheet\"/>
    </mc:Choice>
  </mc:AlternateContent>
  <xr:revisionPtr revIDLastSave="0" documentId="13_ncr:1_{3F4DCD53-59CB-482C-8F23-06A65CE9393B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heet1" sheetId="3" r:id="rId1"/>
    <sheet name="FROSTBITE Regatta" sheetId="1" r:id="rId2"/>
    <sheet name="SKIPPER" sheetId="2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E14" i="1"/>
  <c r="E13" i="1"/>
  <c r="D13" i="1"/>
  <c r="E10" i="1"/>
  <c r="D10" i="1"/>
  <c r="E18" i="1"/>
  <c r="D18" i="1"/>
  <c r="E21" i="1"/>
  <c r="D21" i="1"/>
  <c r="E19" i="1"/>
  <c r="D19" i="1"/>
  <c r="E9" i="1" l="1"/>
  <c r="D9" i="1"/>
  <c r="E12" i="1"/>
  <c r="D12" i="1"/>
  <c r="E7" i="1"/>
  <c r="D7" i="1"/>
  <c r="E11" i="1"/>
  <c r="D11" i="1"/>
  <c r="E8" i="1"/>
  <c r="D8" i="1"/>
  <c r="E6" i="1"/>
  <c r="D6" i="1"/>
  <c r="E22" i="1"/>
  <c r="D22" i="1"/>
  <c r="E20" i="1" l="1"/>
  <c r="D20" i="1"/>
</calcChain>
</file>

<file path=xl/sharedStrings.xml><?xml version="1.0" encoding="utf-8"?>
<sst xmlns="http://schemas.openxmlformats.org/spreadsheetml/2006/main" count="115" uniqueCount="94">
  <si>
    <t>Sail #</t>
  </si>
  <si>
    <t xml:space="preserve"> POINT TOTAL </t>
  </si>
  <si>
    <t>AVERAGE</t>
  </si>
  <si>
    <t>SKIPPER</t>
  </si>
  <si>
    <t>BRAD WELLS</t>
  </si>
  <si>
    <t>LARRY PHELPS</t>
  </si>
  <si>
    <t>DAN DEETS</t>
  </si>
  <si>
    <t>DAVID PAXTON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</si>
  <si>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</si>
  <si>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</si>
  <si>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</si>
  <si>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</si>
  <si>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</si>
  <si>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</si>
  <si>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</si>
  <si>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</si>
  <si>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</si>
  <si>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</si>
  <si>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</si>
  <si>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</si>
  <si>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</si>
  <si>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</si>
  <si>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</si>
  <si>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</si>
  <si>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</si>
  <si>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</si>
  <si>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</si>
  <si>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</si>
  <si>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</si>
  <si>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</si>
  <si>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</si>
  <si>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</si>
  <si>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</si>
  <si>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</si>
  <si>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</si>
  <si>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</si>
  <si>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</si>
  <si>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>NIRVANA-DF95</t>
  </si>
  <si>
    <t>RAY COOK</t>
  </si>
  <si>
    <t xml:space="preserve"> </t>
  </si>
  <si>
    <t>NIRVANA</t>
  </si>
  <si>
    <t>PLACE REGATTA TIEBREAKER</t>
  </si>
  <si>
    <t>NIRVANA/DF-65 SKIPPERs</t>
  </si>
  <si>
    <t>None</t>
  </si>
  <si>
    <t>Jay Schach</t>
  </si>
  <si>
    <t>Harri Beutler</t>
  </si>
  <si>
    <t>Sandy Graham</t>
  </si>
  <si>
    <t>Paul Ryan</t>
  </si>
  <si>
    <t>Tony DeFilippis</t>
  </si>
  <si>
    <t>Ray Cook</t>
  </si>
  <si>
    <t>Bruce Blomgren</t>
  </si>
  <si>
    <t>Ken Bates</t>
  </si>
  <si>
    <t>Gerry Ryerson</t>
  </si>
  <si>
    <t>Harry Oakley</t>
  </si>
  <si>
    <t>Terry McCormick</t>
  </si>
  <si>
    <t>Dick Denzler</t>
  </si>
  <si>
    <t>Ron Hawkins</t>
  </si>
  <si>
    <t>Duane Stewart</t>
  </si>
  <si>
    <t>Harry Thranhardt</t>
  </si>
  <si>
    <t>Mark Hamer</t>
  </si>
  <si>
    <t>Carolyn Sherwin</t>
  </si>
  <si>
    <t>Dan Deets</t>
  </si>
  <si>
    <t>Bill Miller</t>
  </si>
  <si>
    <t>Kevin Richter</t>
  </si>
  <si>
    <t>Dave Williams</t>
  </si>
  <si>
    <t>Mike Haase</t>
  </si>
  <si>
    <t>Garrett VanKoughnett</t>
  </si>
  <si>
    <t>Karl Thomsen</t>
  </si>
  <si>
    <t>Jim Sheldon</t>
  </si>
  <si>
    <t>Steve Anderman</t>
  </si>
  <si>
    <t>Charlie Sweeney</t>
  </si>
  <si>
    <t>Pete Flynn</t>
  </si>
  <si>
    <t>Harry Howard</t>
  </si>
  <si>
    <t>HARRY HOWARD</t>
  </si>
  <si>
    <t>MARK HAMER</t>
  </si>
  <si>
    <t>KEVIN RICHTER</t>
  </si>
  <si>
    <t xml:space="preserve">34 </t>
  </si>
  <si>
    <t>STEVE STOPA</t>
  </si>
  <si>
    <t>969</t>
  </si>
  <si>
    <t>DF95</t>
  </si>
  <si>
    <t xml:space="preserve">Tim </t>
  </si>
  <si>
    <t>Steve Stopa</t>
  </si>
  <si>
    <t>9= DNF</t>
  </si>
  <si>
    <t>508</t>
  </si>
  <si>
    <t>KEN BATES</t>
  </si>
  <si>
    <t>220</t>
  </si>
  <si>
    <t>6= DNF</t>
  </si>
  <si>
    <t>St. Patrick's Day Regatta</t>
  </si>
  <si>
    <t>CHARLIE SWEENEY</t>
  </si>
  <si>
    <t>810</t>
  </si>
  <si>
    <t>TERRY MCCORMICK</t>
  </si>
  <si>
    <t>SCOTT MAURER</t>
  </si>
  <si>
    <t>GARRETT VANKEOUGHNETT</t>
  </si>
  <si>
    <t>03.14.24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</si>
</sst>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39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u/>
      <sz val="14"/>
      <color rgb="FF0000FF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sz val="10"/>
      <name val="Stencil"/>
      <family val="5"/>
    </font>
    <font>
      <b/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Stencil"/>
      <family val="5"/>
    </font>
    <font>
      <b/>
      <sz val="14"/>
      <name val="Arial"/>
      <family val="2"/>
    </font>
    <font>
      <u/>
      <sz val="10"/>
      <color theme="0"/>
      <name val="Stencil"/>
      <family val="5"/>
    </font>
    <font>
      <b/>
      <sz val="10"/>
      <color theme="1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2" fillId="0" borderId="11" xfId="0" applyFont="1" applyBorder="1"/>
    <xf numFmtId="0" fontId="12" fillId="1" borderId="11" xfId="0" applyFont="1" applyFill="1" applyBorder="1" applyAlignment="1">
      <alignment horizontal="center"/>
    </xf>
    <xf numFmtId="0" fontId="22" fillId="5" borderId="5" xfId="0" applyFont="1" applyFill="1" applyBorder="1" applyAlignment="1" applyProtection="1">
      <alignment horizontal="center"/>
      <protection locked="0"/>
    </xf>
    <xf numFmtId="165" fontId="14" fillId="10" borderId="3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5" fillId="5" borderId="5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left"/>
    </xf>
    <xf numFmtId="0" fontId="28" fillId="5" borderId="5" xfId="0" applyFont="1" applyFill="1" applyBorder="1" applyAlignment="1" applyProtection="1">
      <alignment horizontal="center"/>
      <protection locked="0"/>
    </xf>
    <xf numFmtId="37" fontId="29" fillId="5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 applyProtection="1">
      <alignment horizontal="center"/>
      <protection locked="0"/>
    </xf>
    <xf numFmtId="0" fontId="31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165" fontId="14" fillId="10" borderId="5" xfId="0" applyNumberFormat="1" applyFont="1" applyFill="1" applyBorder="1" applyAlignment="1">
      <alignment horizontal="center"/>
    </xf>
    <xf numFmtId="0" fontId="14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9" borderId="5" xfId="0" applyFont="1" applyFill="1" applyBorder="1" applyAlignment="1">
      <alignment horizontal="left"/>
    </xf>
    <xf numFmtId="49" fontId="4" fillId="5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0" fillId="0" borderId="5" xfId="0" applyBorder="1"/>
    <xf numFmtId="49" fontId="4" fillId="5" borderId="7" xfId="0" applyNumberFormat="1" applyFont="1" applyFill="1" applyBorder="1" applyAlignment="1">
      <alignment horizontal="center"/>
    </xf>
    <xf numFmtId="0" fontId="4" fillId="9" borderId="7" xfId="0" applyFont="1" applyFill="1" applyBorder="1" applyAlignment="1">
      <alignment horizontal="left"/>
    </xf>
    <xf numFmtId="0" fontId="36" fillId="7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0" fillId="0" borderId="7" xfId="0" applyBorder="1"/>
    <xf numFmtId="49" fontId="27" fillId="5" borderId="7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 vertical="center"/>
    </xf>
    <xf numFmtId="0" fontId="38" fillId="9" borderId="6" xfId="0" applyFont="1" applyFill="1" applyBorder="1" applyAlignment="1">
      <alignment horizontal="center"/>
    </xf>
    <xf numFmtId="0" fontId="38" fillId="9" borderId="7" xfId="0" applyFont="1" applyFill="1" applyBorder="1" applyAlignment="1">
      <alignment horizontal="center"/>
    </xf>
    <xf numFmtId="0" fontId="14" fillId="0" borderId="5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37" fillId="0" borderId="7" xfId="0" applyFont="1" applyBorder="1" applyAlignment="1">
      <alignment horizontal="center"/>
    </xf>
    <xf numFmtId="0" fontId="4" fillId="0" borderId="10" xfId="0" applyFont="1" applyBorder="1"/>
    <xf numFmtId="0" fontId="37" fillId="0" borderId="7" xfId="0" applyFont="1" applyBorder="1" applyAlignment="1">
      <alignment horizontal="left"/>
    </xf>
    <xf numFmtId="0" fontId="23" fillId="9" borderId="8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38" fillId="9" borderId="18" xfId="0" applyFont="1" applyFill="1" applyBorder="1" applyAlignment="1">
      <alignment horizontal="center"/>
    </xf>
    <xf numFmtId="0" fontId="38" fillId="9" borderId="19" xfId="0" applyFont="1" applyFill="1" applyBorder="1" applyAlignment="1">
      <alignment horizontal="center"/>
    </xf>
    <xf numFmtId="0" fontId="38" fillId="9" borderId="8" xfId="0" applyFont="1" applyFill="1" applyBorder="1" applyAlignment="1">
      <alignment horizontal="center"/>
    </xf>
    <xf numFmtId="0" fontId="38" fillId="9" borderId="3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11" fillId="8" borderId="2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0" fontId="34" fillId="5" borderId="1" xfId="0" applyFont="1" applyFill="1" applyBorder="1" applyAlignment="1">
      <alignment horizontal="center"/>
    </xf>
    <xf numFmtId="0" fontId="22" fillId="5" borderId="0" xfId="0" applyFont="1" applyFill="1" applyBorder="1" applyAlignment="1" applyProtection="1">
      <alignment horizontal="center"/>
      <protection locked="0"/>
    </xf>
    <xf numFmtId="0" fontId="0" fillId="0" borderId="4" xfId="0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zoomScaleNormal="100" zoomScalePageLayoutView="125" workbookViewId="0">
      <selection activeCell="M8" sqref="M8"/>
    </sheetView>
  </sheetViews>
  <sheetFormatPr defaultColWidth="11" defaultRowHeight="15.75" x14ac:dyDescent="0.25"/>
  <cols>
    <col min="1" max="1" width="6.375" customWidth="1"/>
    <col min="2" max="2" width="5.625" style="10" customWidth="1"/>
    <col min="3" max="3" width="23.5" customWidth="1"/>
    <col min="5" max="5" width="7" customWidth="1"/>
    <col min="6" max="11" width="6" customWidth="1"/>
    <col min="15" max="15" width="41.875" customWidth="1"/>
  </cols>
  <sheetData>
    <row r="1" spans="1:15" x14ac:dyDescent="0.25">
      <c r="A1" s="85" t="s">
        <v>21</v>
      </c>
      <c r="B1" s="41" t="s">
        <v>93</v>
      </c>
      <c r="C1" s="1" t="s">
        <v>37</v>
      </c>
      <c r="D1" s="2"/>
      <c r="E1" s="2"/>
      <c r="F1" s="87" t="s">
        <v>33</v>
      </c>
      <c r="G1" s="87"/>
      <c r="H1" s="87"/>
      <c r="I1" s="87"/>
      <c r="J1" s="87"/>
      <c r="K1" s="87"/>
    </row>
    <row r="2" spans="1:15" ht="18.75" x14ac:dyDescent="0.3">
      <c r="A2" s="85"/>
      <c r="B2" s="88" t="s">
        <v>87</v>
      </c>
      <c r="C2" s="88"/>
      <c r="D2" s="88"/>
      <c r="E2" s="89"/>
      <c r="F2" s="76" t="s">
        <v>22</v>
      </c>
      <c r="G2" s="76" t="s">
        <v>23</v>
      </c>
      <c r="H2" s="76" t="s">
        <v>24</v>
      </c>
      <c r="I2" s="76" t="s">
        <v>25</v>
      </c>
      <c r="J2" s="76" t="s">
        <v>26</v>
      </c>
      <c r="K2" s="76" t="s">
        <v>27</v>
      </c>
    </row>
    <row r="3" spans="1:15" ht="57.75" x14ac:dyDescent="0.25">
      <c r="A3" s="86"/>
      <c r="B3" s="29" t="s">
        <v>0</v>
      </c>
      <c r="C3" s="30" t="s">
        <v>3</v>
      </c>
      <c r="D3" s="3" t="s">
        <v>1</v>
      </c>
      <c r="E3" s="4" t="s">
        <v>2</v>
      </c>
      <c r="F3" s="77"/>
      <c r="G3" s="77"/>
      <c r="H3" s="77"/>
      <c r="I3" s="77"/>
      <c r="J3" s="77"/>
      <c r="K3" s="77"/>
    </row>
    <row r="4" spans="1:15" ht="18" x14ac:dyDescent="0.25">
      <c r="A4" s="31"/>
      <c r="B4" s="35"/>
      <c r="C4" s="36" t="s">
        <v>40</v>
      </c>
      <c r="D4" s="3"/>
      <c r="E4" s="21"/>
      <c r="F4" s="21"/>
      <c r="G4" s="21"/>
      <c r="H4" s="21"/>
      <c r="I4" s="21"/>
      <c r="J4" s="21"/>
      <c r="K4" s="33"/>
      <c r="L4" s="37"/>
    </row>
    <row r="5" spans="1:15" ht="18" x14ac:dyDescent="0.25">
      <c r="A5" s="62"/>
      <c r="B5" s="35"/>
      <c r="C5" s="36"/>
      <c r="D5" s="3"/>
      <c r="E5" s="21"/>
      <c r="F5" s="21"/>
      <c r="G5" s="21"/>
      <c r="H5" s="21"/>
      <c r="I5" s="21"/>
      <c r="J5" s="21"/>
      <c r="K5" s="33"/>
      <c r="M5" s="38"/>
    </row>
    <row r="6" spans="1:15" ht="14.1" customHeight="1" x14ac:dyDescent="0.25">
      <c r="A6" s="22" t="s">
        <v>34</v>
      </c>
      <c r="B6" s="69">
        <v>34</v>
      </c>
      <c r="C6" s="72" t="s">
        <v>77</v>
      </c>
      <c r="D6" s="28">
        <f>SUM(F6:K6)</f>
        <v>15</v>
      </c>
      <c r="E6" s="16">
        <f>AVERAGE(F6:K6)</f>
        <v>2.5</v>
      </c>
      <c r="F6" s="27">
        <v>1</v>
      </c>
      <c r="G6" s="27">
        <v>1</v>
      </c>
      <c r="H6" s="27">
        <v>2</v>
      </c>
      <c r="I6" s="27">
        <v>4</v>
      </c>
      <c r="J6" s="27">
        <v>4</v>
      </c>
      <c r="K6" s="27">
        <v>3</v>
      </c>
      <c r="L6" s="90"/>
      <c r="M6" s="38"/>
    </row>
    <row r="7" spans="1:15" ht="14.1" customHeight="1" x14ac:dyDescent="0.25">
      <c r="A7" s="65" t="s">
        <v>35</v>
      </c>
      <c r="B7" s="71">
        <v>758</v>
      </c>
      <c r="C7" s="73" t="s">
        <v>73</v>
      </c>
      <c r="D7" s="28">
        <f>SUM(F7:K7)</f>
        <v>16</v>
      </c>
      <c r="E7" s="39">
        <f>AVERAGE(F7:K7)</f>
        <v>2.6666666666666665</v>
      </c>
      <c r="F7" s="27">
        <v>4</v>
      </c>
      <c r="G7" s="27">
        <v>3</v>
      </c>
      <c r="H7" s="27">
        <v>4</v>
      </c>
      <c r="I7" s="27">
        <v>1</v>
      </c>
      <c r="J7" s="27">
        <v>2</v>
      </c>
      <c r="K7" s="27">
        <v>2</v>
      </c>
      <c r="M7" s="38"/>
    </row>
    <row r="8" spans="1:15" ht="14.1" customHeight="1" x14ac:dyDescent="0.25">
      <c r="A8" s="22" t="s">
        <v>36</v>
      </c>
      <c r="B8" s="52">
        <v>508</v>
      </c>
      <c r="C8" s="51" t="s">
        <v>84</v>
      </c>
      <c r="D8" s="28">
        <f>SUM(F8:K8)</f>
        <v>19</v>
      </c>
      <c r="E8" s="39">
        <f>AVERAGE(F8:K8)</f>
        <v>3.1666666666666665</v>
      </c>
      <c r="F8" s="21">
        <v>2</v>
      </c>
      <c r="G8" s="21">
        <v>2</v>
      </c>
      <c r="H8" s="21">
        <v>1</v>
      </c>
      <c r="I8" s="21">
        <v>2</v>
      </c>
      <c r="J8" s="21">
        <v>8</v>
      </c>
      <c r="K8" s="21">
        <v>4</v>
      </c>
    </row>
    <row r="9" spans="1:15" ht="14.1" customHeight="1" x14ac:dyDescent="0.25">
      <c r="A9" s="25"/>
      <c r="B9" s="53">
        <v>150</v>
      </c>
      <c r="C9" s="54" t="s">
        <v>92</v>
      </c>
      <c r="D9" s="28">
        <f>SUM(F9:K9)</f>
        <v>24</v>
      </c>
      <c r="E9" s="39">
        <f>AVERAGE(F9:K9)</f>
        <v>4</v>
      </c>
      <c r="F9" s="27">
        <v>3</v>
      </c>
      <c r="G9" s="27">
        <v>4</v>
      </c>
      <c r="H9" s="27">
        <v>3</v>
      </c>
      <c r="I9" s="27">
        <v>3</v>
      </c>
      <c r="J9" s="27">
        <v>5</v>
      </c>
      <c r="K9" s="27">
        <v>6</v>
      </c>
      <c r="M9" s="38"/>
    </row>
    <row r="10" spans="1:15" ht="14.1" customHeight="1" x14ac:dyDescent="0.25">
      <c r="A10" s="25"/>
      <c r="B10" s="53">
        <v>64</v>
      </c>
      <c r="C10" s="54" t="s">
        <v>90</v>
      </c>
      <c r="D10" s="28">
        <f>SUM(F10:K10)</f>
        <v>30</v>
      </c>
      <c r="E10" s="39">
        <f>AVERAGE(F10:K10)</f>
        <v>5</v>
      </c>
      <c r="F10" s="27">
        <v>7</v>
      </c>
      <c r="G10" s="27">
        <v>6</v>
      </c>
      <c r="H10" s="27">
        <v>8</v>
      </c>
      <c r="I10" s="27">
        <v>7</v>
      </c>
      <c r="J10" s="27">
        <v>1</v>
      </c>
      <c r="K10" s="27">
        <v>1</v>
      </c>
      <c r="L10" s="91"/>
      <c r="M10" s="38"/>
    </row>
    <row r="11" spans="1:15" ht="14.1" customHeight="1" x14ac:dyDescent="0.25">
      <c r="A11" s="58"/>
      <c r="B11" s="53">
        <v>142</v>
      </c>
      <c r="C11" s="54" t="s">
        <v>75</v>
      </c>
      <c r="D11" s="28">
        <f>SUM(F11:K11)</f>
        <v>33</v>
      </c>
      <c r="E11" s="39">
        <f>AVERAGE(F11:K11)</f>
        <v>5.5</v>
      </c>
      <c r="F11" s="21">
        <v>6</v>
      </c>
      <c r="G11" s="21">
        <v>5</v>
      </c>
      <c r="H11" s="21">
        <v>5</v>
      </c>
      <c r="I11" s="21">
        <v>5</v>
      </c>
      <c r="J11" s="21">
        <v>7</v>
      </c>
      <c r="K11" s="21">
        <v>5</v>
      </c>
      <c r="L11" s="38"/>
    </row>
    <row r="12" spans="1:15" ht="14.1" customHeight="1" x14ac:dyDescent="0.25">
      <c r="A12" s="25"/>
      <c r="B12" s="53">
        <v>140</v>
      </c>
      <c r="C12" s="54" t="s">
        <v>9</v>
      </c>
      <c r="D12" s="28">
        <f>SUM(F12:K12)</f>
        <v>43</v>
      </c>
      <c r="E12" s="39">
        <f>AVERAGE(F12:K12)</f>
        <v>7.166666666666667</v>
      </c>
      <c r="F12" s="27">
        <v>8</v>
      </c>
      <c r="G12" s="27">
        <v>8</v>
      </c>
      <c r="H12" s="27">
        <v>7</v>
      </c>
      <c r="I12" s="27">
        <v>6</v>
      </c>
      <c r="J12" s="27">
        <v>6</v>
      </c>
      <c r="K12" s="27">
        <v>8</v>
      </c>
      <c r="M12" s="38"/>
    </row>
    <row r="13" spans="1:15" ht="14.1" customHeight="1" x14ac:dyDescent="0.25">
      <c r="A13" s="58"/>
      <c r="B13" s="53">
        <v>17</v>
      </c>
      <c r="C13" s="54" t="s">
        <v>91</v>
      </c>
      <c r="D13" s="28">
        <f t="shared" ref="D6:D13" si="0">SUM(F13:K13)</f>
        <v>30</v>
      </c>
      <c r="E13" s="39">
        <f t="shared" ref="E6:E13" si="1">AVERAGE(F13:K13)</f>
        <v>6</v>
      </c>
      <c r="F13" s="21">
        <v>5</v>
      </c>
      <c r="G13" s="21">
        <v>9</v>
      </c>
      <c r="H13" s="21">
        <v>6</v>
      </c>
      <c r="I13" s="21"/>
      <c r="J13" s="21">
        <v>3</v>
      </c>
      <c r="K13" s="21">
        <v>7</v>
      </c>
      <c r="L13" s="38"/>
    </row>
    <row r="14" spans="1:15" ht="14.1" customHeight="1" x14ac:dyDescent="0.25">
      <c r="A14" s="22"/>
      <c r="B14" s="70">
        <v>220</v>
      </c>
      <c r="C14" s="55" t="s">
        <v>74</v>
      </c>
      <c r="D14" s="28">
        <f>SUM(F14:K14)</f>
        <v>16</v>
      </c>
      <c r="E14" s="39">
        <f>AVERAGE(F14:K14)</f>
        <v>8</v>
      </c>
      <c r="F14" s="21">
        <v>9</v>
      </c>
      <c r="G14" s="21">
        <v>7</v>
      </c>
      <c r="H14" s="21"/>
      <c r="I14" s="21"/>
      <c r="J14" s="21"/>
      <c r="K14" s="21"/>
    </row>
    <row r="15" spans="1:15" ht="14.1" customHeight="1" x14ac:dyDescent="0.25">
      <c r="A15" s="25"/>
      <c r="B15" s="53"/>
      <c r="C15" s="54"/>
      <c r="D15" s="28"/>
      <c r="E15" s="21"/>
      <c r="F15" s="40" t="s">
        <v>82</v>
      </c>
      <c r="G15" s="68" t="s">
        <v>39</v>
      </c>
      <c r="H15" s="21"/>
      <c r="I15" s="21"/>
      <c r="J15" s="21"/>
      <c r="K15" s="21"/>
    </row>
    <row r="16" spans="1:15" ht="14.1" customHeight="1" x14ac:dyDescent="0.25">
      <c r="A16" s="31"/>
      <c r="B16" s="35"/>
      <c r="C16" s="36" t="s">
        <v>79</v>
      </c>
      <c r="D16" s="3"/>
      <c r="E16" s="21"/>
      <c r="F16" s="21"/>
      <c r="G16" s="21"/>
      <c r="H16" s="21"/>
      <c r="I16" s="21"/>
      <c r="J16" s="21"/>
      <c r="K16" s="33"/>
      <c r="N16" s="49"/>
      <c r="O16" s="50"/>
    </row>
    <row r="17" spans="1:15" ht="14.1" customHeight="1" x14ac:dyDescent="0.25">
      <c r="A17" s="25"/>
      <c r="B17" s="35"/>
      <c r="C17" s="36"/>
      <c r="D17" s="3"/>
      <c r="E17" s="21"/>
      <c r="F17" s="21"/>
      <c r="G17" s="21"/>
      <c r="H17" s="21"/>
      <c r="I17" s="21"/>
      <c r="J17" s="21"/>
      <c r="K17" s="33"/>
      <c r="N17" s="49"/>
      <c r="O17" s="50"/>
    </row>
    <row r="18" spans="1:15" ht="14.1" customHeight="1" x14ac:dyDescent="0.25">
      <c r="A18" s="22" t="s">
        <v>34</v>
      </c>
      <c r="B18" s="56" t="s">
        <v>89</v>
      </c>
      <c r="C18" s="57" t="s">
        <v>88</v>
      </c>
      <c r="D18" s="28">
        <f>SUM(F18:K18)</f>
        <v>10</v>
      </c>
      <c r="E18" s="16">
        <f>AVERAGE(F18:K18)</f>
        <v>1.6666666666666667</v>
      </c>
      <c r="F18" s="21">
        <v>1</v>
      </c>
      <c r="G18" s="21">
        <v>1</v>
      </c>
      <c r="H18" s="21">
        <v>1</v>
      </c>
      <c r="I18" s="21">
        <v>3</v>
      </c>
      <c r="J18" s="21">
        <v>2</v>
      </c>
      <c r="K18" s="21">
        <v>2</v>
      </c>
      <c r="L18" s="37"/>
      <c r="N18" s="49"/>
      <c r="O18" s="50"/>
    </row>
    <row r="19" spans="1:15" ht="14.1" customHeight="1" x14ac:dyDescent="0.25">
      <c r="A19" s="65" t="s">
        <v>35</v>
      </c>
      <c r="B19" s="56" t="s">
        <v>76</v>
      </c>
      <c r="C19" s="57" t="s">
        <v>77</v>
      </c>
      <c r="D19" s="28">
        <f>SUM(F19:K19)</f>
        <v>11</v>
      </c>
      <c r="E19" s="16">
        <f>AVERAGE(F19:K19)</f>
        <v>1.8333333333333333</v>
      </c>
      <c r="F19" s="27">
        <v>2</v>
      </c>
      <c r="G19" s="27">
        <v>2</v>
      </c>
      <c r="H19" s="27">
        <v>2</v>
      </c>
      <c r="I19" s="27">
        <v>1</v>
      </c>
      <c r="J19" s="27">
        <v>1</v>
      </c>
      <c r="K19" s="27">
        <v>3</v>
      </c>
      <c r="N19" s="49"/>
      <c r="O19" s="50"/>
    </row>
    <row r="20" spans="1:15" ht="14.1" customHeight="1" x14ac:dyDescent="0.25">
      <c r="A20" s="22" t="s">
        <v>36</v>
      </c>
      <c r="B20" s="59" t="s">
        <v>83</v>
      </c>
      <c r="C20" s="57" t="s">
        <v>84</v>
      </c>
      <c r="D20" s="28">
        <f>SUM(F20:K20)</f>
        <v>17</v>
      </c>
      <c r="E20" s="16">
        <f>AVERAGE(F20:K20)</f>
        <v>2.8333333333333335</v>
      </c>
      <c r="F20" s="21">
        <v>5</v>
      </c>
      <c r="G20" s="21">
        <v>3</v>
      </c>
      <c r="H20" s="21">
        <v>3</v>
      </c>
      <c r="I20" s="21">
        <v>2</v>
      </c>
      <c r="J20" s="21">
        <v>3</v>
      </c>
      <c r="K20" s="21">
        <v>1</v>
      </c>
      <c r="N20" s="49"/>
      <c r="O20" s="50"/>
    </row>
    <row r="21" spans="1:15" ht="14.45" customHeight="1" x14ac:dyDescent="0.25">
      <c r="A21" s="34"/>
      <c r="B21" s="59" t="s">
        <v>78</v>
      </c>
      <c r="C21" s="60" t="s">
        <v>38</v>
      </c>
      <c r="D21" s="28">
        <f>SUM(F21:K21)</f>
        <v>8</v>
      </c>
      <c r="E21" s="16">
        <f>AVERAGE(F21:K21)</f>
        <v>4</v>
      </c>
      <c r="F21" s="27">
        <v>4</v>
      </c>
      <c r="G21" s="27">
        <v>4</v>
      </c>
      <c r="H21" s="27"/>
      <c r="I21" s="15"/>
      <c r="J21" s="15"/>
      <c r="K21" s="15"/>
      <c r="N21" s="49"/>
      <c r="O21" s="50"/>
    </row>
    <row r="22" spans="1:15" ht="14.1" customHeight="1" x14ac:dyDescent="0.25">
      <c r="A22" s="22"/>
      <c r="B22" s="56" t="s">
        <v>85</v>
      </c>
      <c r="C22" s="57" t="s">
        <v>74</v>
      </c>
      <c r="D22" s="28">
        <f>SUM(F22:K22)</f>
        <v>8</v>
      </c>
      <c r="E22" s="16">
        <f>AVERAGE(F22:K22)</f>
        <v>4</v>
      </c>
      <c r="F22" s="27">
        <v>3</v>
      </c>
      <c r="G22" s="32">
        <v>5</v>
      </c>
      <c r="H22" s="27"/>
      <c r="I22" s="27"/>
      <c r="J22" s="27"/>
      <c r="K22" s="27"/>
      <c r="N22" s="49"/>
      <c r="O22" s="50"/>
    </row>
    <row r="23" spans="1:15" ht="14.1" customHeight="1" x14ac:dyDescent="0.25">
      <c r="A23" s="63"/>
      <c r="B23" s="64"/>
      <c r="C23" s="26"/>
      <c r="D23" s="28"/>
      <c r="E23" s="21"/>
      <c r="F23" s="40" t="s">
        <v>86</v>
      </c>
      <c r="G23" s="68" t="s">
        <v>39</v>
      </c>
      <c r="H23" s="21"/>
      <c r="I23" s="21"/>
      <c r="J23" s="21"/>
      <c r="K23" s="21"/>
      <c r="N23" s="37"/>
    </row>
    <row r="24" spans="1:15" ht="14.1" customHeight="1" x14ac:dyDescent="0.25">
      <c r="A24" s="65"/>
      <c r="B24" s="64"/>
      <c r="C24" s="26"/>
      <c r="D24" s="28"/>
      <c r="E24" s="21"/>
      <c r="F24" s="21"/>
      <c r="G24" s="21"/>
      <c r="H24" s="21"/>
      <c r="I24" s="21"/>
      <c r="J24" s="21"/>
      <c r="K24" s="33"/>
    </row>
    <row r="25" spans="1:15" ht="14.1" customHeight="1" thickBot="1" x14ac:dyDescent="0.3">
      <c r="A25" s="61" t="s">
        <v>28</v>
      </c>
      <c r="B25" s="48"/>
      <c r="C25" s="78"/>
      <c r="D25" s="78"/>
      <c r="E25" s="78"/>
      <c r="F25" s="78"/>
      <c r="G25" s="78"/>
      <c r="H25" s="78"/>
      <c r="I25" s="78"/>
      <c r="J25" s="78"/>
      <c r="K25" s="78"/>
      <c r="M25" s="38"/>
      <c r="O25" s="50"/>
    </row>
    <row r="26" spans="1:15" ht="24.6" customHeight="1" thickBot="1" x14ac:dyDescent="0.4">
      <c r="A26" s="42"/>
      <c r="B26" s="43"/>
      <c r="C26" s="43" t="s">
        <v>41</v>
      </c>
      <c r="D26" s="43"/>
      <c r="E26" s="43"/>
      <c r="F26" s="43"/>
      <c r="G26" s="43"/>
      <c r="H26" s="43"/>
      <c r="I26" s="43"/>
      <c r="J26" s="43"/>
      <c r="K26" s="44"/>
      <c r="N26" s="37"/>
    </row>
    <row r="27" spans="1:15" ht="36.950000000000003" customHeight="1" thickBot="1" x14ac:dyDescent="0.3">
      <c r="A27" s="45" t="s">
        <v>29</v>
      </c>
      <c r="B27" s="11" t="s">
        <v>31</v>
      </c>
      <c r="C27" s="83" t="s">
        <v>3</v>
      </c>
      <c r="D27" s="84"/>
      <c r="E27" s="13" t="s">
        <v>30</v>
      </c>
      <c r="F27" s="14">
        <v>1</v>
      </c>
      <c r="G27" s="14">
        <v>2</v>
      </c>
      <c r="H27" s="14">
        <v>3</v>
      </c>
      <c r="I27" s="14">
        <v>4</v>
      </c>
      <c r="J27" s="14">
        <v>5</v>
      </c>
      <c r="K27" s="14">
        <v>6</v>
      </c>
    </row>
    <row r="28" spans="1:15" x14ac:dyDescent="0.25">
      <c r="A28" s="46"/>
      <c r="B28" s="66" t="s">
        <v>39</v>
      </c>
      <c r="C28" s="79" t="s">
        <v>39</v>
      </c>
      <c r="D28" s="80"/>
      <c r="E28" s="20"/>
      <c r="F28" s="17"/>
      <c r="G28" s="17"/>
      <c r="H28" s="17"/>
      <c r="I28" s="17"/>
      <c r="J28" s="17"/>
      <c r="K28" s="17"/>
    </row>
    <row r="29" spans="1:15" ht="15.6" customHeight="1" thickBot="1" x14ac:dyDescent="0.3">
      <c r="A29" s="47"/>
      <c r="B29" s="67" t="s">
        <v>39</v>
      </c>
      <c r="C29" s="81" t="s">
        <v>39</v>
      </c>
      <c r="D29" s="82"/>
      <c r="E29" s="20"/>
      <c r="F29" s="17"/>
      <c r="G29" s="17"/>
      <c r="H29" s="17"/>
      <c r="I29" s="17"/>
      <c r="J29" s="17"/>
      <c r="K29" s="17"/>
    </row>
    <row r="30" spans="1:15" ht="23.25" thickBot="1" x14ac:dyDescent="0.3">
      <c r="A30" s="12" t="s">
        <v>32</v>
      </c>
      <c r="B30" s="18"/>
      <c r="C30" s="74"/>
      <c r="D30" s="75"/>
      <c r="E30" s="20"/>
      <c r="F30" s="17"/>
      <c r="G30" s="17"/>
      <c r="H30" s="17"/>
      <c r="I30" s="17"/>
      <c r="J30" s="17"/>
      <c r="K30" s="17"/>
    </row>
    <row r="31" spans="1:15" x14ac:dyDescent="0.25">
      <c r="A31" s="23" t="s">
        <v>39</v>
      </c>
      <c r="B31" s="19"/>
      <c r="C31" s="74"/>
      <c r="D31" s="75"/>
      <c r="E31" s="20"/>
      <c r="F31" s="17"/>
      <c r="G31" s="17"/>
      <c r="H31" s="17"/>
      <c r="I31" s="17"/>
      <c r="J31" s="17"/>
      <c r="K31" s="17"/>
    </row>
    <row r="32" spans="1:15" x14ac:dyDescent="0.25">
      <c r="A32" s="24" t="s">
        <v>39</v>
      </c>
      <c r="B32" s="19"/>
      <c r="C32" s="74"/>
      <c r="D32" s="75"/>
      <c r="E32" s="20"/>
      <c r="F32" s="17"/>
      <c r="G32" s="17"/>
      <c r="H32" s="17"/>
      <c r="I32" s="17"/>
      <c r="J32" s="17"/>
      <c r="K32" s="17"/>
    </row>
    <row r="33" spans="1:11" x14ac:dyDescent="0.25">
      <c r="A33" s="23" t="s">
        <v>39</v>
      </c>
      <c r="B33" s="19"/>
      <c r="C33" s="74"/>
      <c r="D33" s="75"/>
      <c r="E33" s="20"/>
      <c r="F33" s="17"/>
      <c r="G33" s="17"/>
      <c r="H33" s="17"/>
      <c r="I33" s="17"/>
      <c r="J33" s="17"/>
      <c r="K33" s="17"/>
    </row>
    <row r="34" spans="1:11" x14ac:dyDescent="0.25">
      <c r="A34" s="24" t="s">
        <v>39</v>
      </c>
      <c r="B34" s="19"/>
      <c r="C34" s="74"/>
      <c r="D34" s="75"/>
      <c r="E34" s="20"/>
      <c r="F34" s="17"/>
      <c r="G34" s="17"/>
      <c r="H34" s="17"/>
      <c r="I34" s="17"/>
      <c r="J34" s="17"/>
      <c r="K34" s="17"/>
    </row>
    <row r="35" spans="1:11" x14ac:dyDescent="0.25">
      <c r="A35" s="23" t="s">
        <v>39</v>
      </c>
      <c r="B35" s="19"/>
      <c r="C35" s="74"/>
      <c r="D35" s="75"/>
      <c r="E35" s="20"/>
      <c r="F35" s="17"/>
      <c r="G35" s="17"/>
      <c r="H35" s="17"/>
      <c r="I35" s="17"/>
      <c r="J35" s="17"/>
      <c r="K35" s="17"/>
    </row>
    <row r="36" spans="1:11" x14ac:dyDescent="0.25">
      <c r="A36" s="24" t="s">
        <v>39</v>
      </c>
      <c r="B36" s="19"/>
      <c r="C36" s="74"/>
      <c r="D36" s="75"/>
      <c r="E36" s="20"/>
      <c r="F36" s="17"/>
      <c r="G36" s="17"/>
      <c r="H36" s="17"/>
      <c r="I36" s="17"/>
      <c r="J36" s="17"/>
      <c r="K36" s="17"/>
    </row>
  </sheetData>
  <sortState xmlns:xlrd2="http://schemas.microsoft.com/office/spreadsheetml/2017/richdata2" ref="A6:O12">
    <sortCondition ref="D6:D12"/>
  </sortState>
  <mergeCells count="20">
    <mergeCell ref="A1:A3"/>
    <mergeCell ref="F2:F3"/>
    <mergeCell ref="G2:G3"/>
    <mergeCell ref="H2:H3"/>
    <mergeCell ref="F1:K1"/>
    <mergeCell ref="B2:E2"/>
    <mergeCell ref="J2:J3"/>
    <mergeCell ref="K2:K3"/>
    <mergeCell ref="C36:D36"/>
    <mergeCell ref="I2:I3"/>
    <mergeCell ref="C25:K25"/>
    <mergeCell ref="C31:D31"/>
    <mergeCell ref="C28:D28"/>
    <mergeCell ref="C30:D30"/>
    <mergeCell ref="C32:D32"/>
    <mergeCell ref="C29:D29"/>
    <mergeCell ref="C27:D27"/>
    <mergeCell ref="C33:D33"/>
    <mergeCell ref="C34:D34"/>
    <mergeCell ref="C35:D3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topLeftCell="A10" workbookViewId="0">
      <selection activeCell="D17" sqref="D17"/>
    </sheetView>
  </sheetViews>
  <sheetFormatPr defaultColWidth="11" defaultRowHeight="15.75" x14ac:dyDescent="0.25"/>
  <cols>
    <col min="2" max="2" width="32" customWidth="1"/>
  </cols>
  <sheetData>
    <row r="1" spans="1:2" ht="19.5" x14ac:dyDescent="0.4">
      <c r="A1" s="5" t="s">
        <v>0</v>
      </c>
      <c r="B1" s="5" t="s">
        <v>42</v>
      </c>
    </row>
    <row r="2" spans="1:2" ht="19.5" x14ac:dyDescent="0.4">
      <c r="A2" s="5" t="s">
        <v>43</v>
      </c>
      <c r="B2" s="5" t="s">
        <v>44</v>
      </c>
    </row>
    <row r="3" spans="1:2" ht="19.5" x14ac:dyDescent="0.4">
      <c r="A3" s="6">
        <v>5</v>
      </c>
      <c r="B3" s="7" t="s">
        <v>45</v>
      </c>
    </row>
    <row r="4" spans="1:2" ht="19.5" x14ac:dyDescent="0.4">
      <c r="A4" s="6">
        <v>5</v>
      </c>
      <c r="B4" s="7" t="s">
        <v>46</v>
      </c>
    </row>
    <row r="5" spans="1:2" ht="19.5" x14ac:dyDescent="0.4">
      <c r="A5" s="6">
        <v>8</v>
      </c>
      <c r="B5" s="7" t="s">
        <v>47</v>
      </c>
    </row>
    <row r="6" spans="1:2" ht="19.5" x14ac:dyDescent="0.4">
      <c r="A6" s="6">
        <v>11</v>
      </c>
      <c r="B6" s="7" t="s">
        <v>48</v>
      </c>
    </row>
    <row r="7" spans="1:2" ht="19.5" x14ac:dyDescent="0.4">
      <c r="A7" s="6">
        <v>14</v>
      </c>
      <c r="B7" s="7" t="s">
        <v>49</v>
      </c>
    </row>
    <row r="8" spans="1:2" ht="19.5" x14ac:dyDescent="0.4">
      <c r="A8" s="6">
        <v>20</v>
      </c>
      <c r="B8" s="7" t="s">
        <v>50</v>
      </c>
    </row>
    <row r="9" spans="1:2" ht="19.5" x14ac:dyDescent="0.4">
      <c r="A9" s="6">
        <v>24</v>
      </c>
      <c r="B9" s="7" t="s">
        <v>51</v>
      </c>
    </row>
    <row r="10" spans="1:2" ht="19.5" x14ac:dyDescent="0.4">
      <c r="A10" s="6">
        <v>25</v>
      </c>
      <c r="B10" s="7" t="s">
        <v>52</v>
      </c>
    </row>
    <row r="11" spans="1:2" ht="19.5" x14ac:dyDescent="0.4">
      <c r="A11" s="6">
        <v>26</v>
      </c>
      <c r="B11" s="6" t="s">
        <v>53</v>
      </c>
    </row>
    <row r="12" spans="1:2" ht="19.5" x14ac:dyDescent="0.4">
      <c r="A12" s="6">
        <v>31</v>
      </c>
      <c r="B12" s="6" t="s">
        <v>54</v>
      </c>
    </row>
    <row r="13" spans="1:2" ht="19.5" x14ac:dyDescent="0.4">
      <c r="A13" s="6">
        <v>33</v>
      </c>
      <c r="B13" s="6" t="s">
        <v>55</v>
      </c>
    </row>
    <row r="14" spans="1:2" ht="19.5" x14ac:dyDescent="0.4">
      <c r="A14" s="6">
        <v>34</v>
      </c>
      <c r="B14" s="6" t="s">
        <v>81</v>
      </c>
    </row>
    <row r="15" spans="1:2" ht="19.5" x14ac:dyDescent="0.4">
      <c r="A15" s="6">
        <v>46</v>
      </c>
      <c r="B15" s="6" t="s">
        <v>56</v>
      </c>
    </row>
    <row r="16" spans="1:2" ht="19.5" x14ac:dyDescent="0.4">
      <c r="A16" s="6">
        <v>65</v>
      </c>
      <c r="B16" s="6" t="s">
        <v>80</v>
      </c>
    </row>
    <row r="17" spans="1:2" ht="19.5" x14ac:dyDescent="0.4">
      <c r="A17" s="6">
        <v>66</v>
      </c>
      <c r="B17" s="6" t="s">
        <v>57</v>
      </c>
    </row>
    <row r="18" spans="1:2" ht="19.5" x14ac:dyDescent="0.4">
      <c r="A18" s="6">
        <v>72</v>
      </c>
      <c r="B18" s="6" t="s">
        <v>58</v>
      </c>
    </row>
    <row r="19" spans="1:2" ht="19.5" x14ac:dyDescent="0.4">
      <c r="A19" s="6">
        <v>80</v>
      </c>
      <c r="B19" s="6" t="s">
        <v>59</v>
      </c>
    </row>
    <row r="20" spans="1:2" ht="19.5" x14ac:dyDescent="0.4">
      <c r="A20" s="6">
        <v>91</v>
      </c>
      <c r="B20" s="6" t="s">
        <v>60</v>
      </c>
    </row>
    <row r="21" spans="1:2" ht="19.5" x14ac:dyDescent="0.4">
      <c r="A21" s="6">
        <v>108</v>
      </c>
      <c r="B21" s="6" t="s">
        <v>61</v>
      </c>
    </row>
    <row r="22" spans="1:2" ht="19.5" x14ac:dyDescent="0.4">
      <c r="A22" s="6">
        <v>140</v>
      </c>
      <c r="B22" s="6" t="s">
        <v>62</v>
      </c>
    </row>
    <row r="23" spans="1:2" ht="19.5" x14ac:dyDescent="0.4">
      <c r="A23" s="6">
        <v>142</v>
      </c>
      <c r="B23" s="6" t="s">
        <v>63</v>
      </c>
    </row>
    <row r="24" spans="1:2" ht="19.5" x14ac:dyDescent="0.4">
      <c r="A24" s="6">
        <v>143</v>
      </c>
      <c r="B24" s="6" t="s">
        <v>64</v>
      </c>
    </row>
    <row r="25" spans="1:2" ht="19.5" x14ac:dyDescent="0.4">
      <c r="A25" s="6">
        <v>145</v>
      </c>
      <c r="B25" s="6" t="s">
        <v>65</v>
      </c>
    </row>
    <row r="26" spans="1:2" ht="19.5" x14ac:dyDescent="0.4">
      <c r="A26" s="6">
        <v>150</v>
      </c>
      <c r="B26" s="6" t="s">
        <v>66</v>
      </c>
    </row>
    <row r="27" spans="1:2" ht="19.5" x14ac:dyDescent="0.4">
      <c r="A27" s="6">
        <v>154</v>
      </c>
      <c r="B27" s="6" t="s">
        <v>67</v>
      </c>
    </row>
    <row r="28" spans="1:2" ht="19.5" x14ac:dyDescent="0.4">
      <c r="A28" s="6">
        <v>220</v>
      </c>
      <c r="B28" s="6" t="s">
        <v>68</v>
      </c>
    </row>
    <row r="29" spans="1:2" ht="19.5" x14ac:dyDescent="0.4">
      <c r="A29" s="6">
        <v>250</v>
      </c>
      <c r="B29" s="6" t="s">
        <v>69</v>
      </c>
    </row>
    <row r="30" spans="1:2" ht="19.5" x14ac:dyDescent="0.4">
      <c r="A30" s="6">
        <v>462</v>
      </c>
      <c r="B30" s="6" t="s">
        <v>70</v>
      </c>
    </row>
    <row r="31" spans="1:2" ht="19.5" x14ac:dyDescent="0.4">
      <c r="A31" s="6">
        <v>663</v>
      </c>
      <c r="B31" s="6" t="s">
        <v>71</v>
      </c>
    </row>
    <row r="32" spans="1:2" ht="19.5" x14ac:dyDescent="0.4">
      <c r="A32" s="6">
        <v>758</v>
      </c>
      <c r="B32" s="6" t="s">
        <v>72</v>
      </c>
    </row>
    <row r="33" spans="1:2" ht="19.5" x14ac:dyDescent="0.4">
      <c r="A33" s="6">
        <v>969</v>
      </c>
      <c r="B33" s="6" t="s">
        <v>57</v>
      </c>
    </row>
    <row r="34" spans="1:2" ht="19.5" x14ac:dyDescent="0.4">
      <c r="A34" s="6">
        <v>83</v>
      </c>
      <c r="B34" s="6" t="s">
        <v>7</v>
      </c>
    </row>
    <row r="35" spans="1:2" ht="19.5" x14ac:dyDescent="0.4">
      <c r="A35" s="6">
        <v>108</v>
      </c>
      <c r="B35" s="6" t="s">
        <v>6</v>
      </c>
    </row>
    <row r="36" spans="1:2" ht="19.5" x14ac:dyDescent="0.4">
      <c r="A36" s="8">
        <v>109</v>
      </c>
      <c r="B36" s="9" t="s">
        <v>8</v>
      </c>
    </row>
    <row r="37" spans="1:2" ht="19.5" x14ac:dyDescent="0.4">
      <c r="A37" s="8">
        <v>140</v>
      </c>
      <c r="B37" s="9" t="s">
        <v>9</v>
      </c>
    </row>
    <row r="38" spans="1:2" ht="19.5" x14ac:dyDescent="0.4">
      <c r="A38" s="6">
        <v>141</v>
      </c>
      <c r="B38" s="6" t="s">
        <v>10</v>
      </c>
    </row>
    <row r="39" spans="1:2" ht="19.5" x14ac:dyDescent="0.4">
      <c r="A39" s="6">
        <v>143</v>
      </c>
      <c r="B39" s="8" t="s">
        <v>11</v>
      </c>
    </row>
    <row r="40" spans="1:2" ht="19.5" x14ac:dyDescent="0.4">
      <c r="A40" s="6">
        <v>144</v>
      </c>
      <c r="B40" s="6" t="s">
        <v>12</v>
      </c>
    </row>
    <row r="41" spans="1:2" ht="19.5" x14ac:dyDescent="0.4">
      <c r="A41" s="6">
        <v>145</v>
      </c>
      <c r="B41" s="6" t="s">
        <v>13</v>
      </c>
    </row>
    <row r="42" spans="1:2" ht="19.5" x14ac:dyDescent="0.4">
      <c r="A42" s="6">
        <v>149</v>
      </c>
      <c r="B42" s="8" t="s">
        <v>14</v>
      </c>
    </row>
    <row r="43" spans="1:2" ht="19.5" x14ac:dyDescent="0.4">
      <c r="A43" s="6">
        <v>150</v>
      </c>
      <c r="B43" s="6" t="s">
        <v>15</v>
      </c>
    </row>
    <row r="44" spans="1:2" ht="19.5" x14ac:dyDescent="0.4">
      <c r="A44" s="6">
        <v>153</v>
      </c>
      <c r="B44" s="6" t="s">
        <v>16</v>
      </c>
    </row>
    <row r="45" spans="1:2" ht="19.5" x14ac:dyDescent="0.4">
      <c r="A45" s="6">
        <v>162</v>
      </c>
      <c r="B45" s="6" t="s">
        <v>5</v>
      </c>
    </row>
    <row r="46" spans="1:2" ht="19.5" x14ac:dyDescent="0.4">
      <c r="A46" s="6">
        <v>169</v>
      </c>
      <c r="B46" s="6" t="s">
        <v>17</v>
      </c>
    </row>
    <row r="47" spans="1:2" ht="19.5" x14ac:dyDescent="0.4">
      <c r="A47" s="6">
        <v>207</v>
      </c>
      <c r="B47" s="6" t="s">
        <v>18</v>
      </c>
    </row>
    <row r="48" spans="1:2" ht="19.5" x14ac:dyDescent="0.4">
      <c r="A48" s="6">
        <v>250</v>
      </c>
      <c r="B48" s="6" t="s">
        <v>19</v>
      </c>
    </row>
    <row r="49" spans="1:2" ht="19.5" x14ac:dyDescent="0.4">
      <c r="A49" s="6">
        <v>263</v>
      </c>
      <c r="B49" s="6" t="s">
        <v>20</v>
      </c>
    </row>
    <row r="50" spans="1:2" ht="19.5" x14ac:dyDescent="0.4">
      <c r="A50" s="6">
        <v>1776</v>
      </c>
      <c r="B50" s="6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FROSTBITE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Ken Bates</cp:lastModifiedBy>
  <dcterms:created xsi:type="dcterms:W3CDTF">2014-12-17T03:05:56Z</dcterms:created>
  <dcterms:modified xsi:type="dcterms:W3CDTF">2024-03-14T23:27:23Z</dcterms:modified>
</cp:coreProperties>
</file>